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办公室文秘" sheetId="1" r:id="rId1"/>
    <sheet name="图书管理员" sheetId="2" r:id="rId2"/>
  </sheets>
  <calcPr calcId="144525"/>
</workbook>
</file>

<file path=xl/sharedStrings.xml><?xml version="1.0" encoding="utf-8"?>
<sst xmlns="http://schemas.openxmlformats.org/spreadsheetml/2006/main" count="20" uniqueCount="11">
  <si>
    <t>2022年南京市雨花台区文旅局公开招聘编外人员综合成绩表（办公室文秘岗）</t>
  </si>
  <si>
    <t>序号</t>
  </si>
  <si>
    <t>准考证号</t>
  </si>
  <si>
    <t>笔试成绩</t>
  </si>
  <si>
    <t>笔试成绩40%</t>
  </si>
  <si>
    <t>面试成绩</t>
  </si>
  <si>
    <t>面试成绩60%</t>
  </si>
  <si>
    <t>综合成绩</t>
  </si>
  <si>
    <t>备注</t>
  </si>
  <si>
    <t>进入体检</t>
  </si>
  <si>
    <t>2022年南京市雨花台区文旅局公开招聘编外人员综合成绩表（图书管理岗）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</si>
</sst>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1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28" sqref="G28"/>
    </sheetView>
  </sheetViews>
  <sheetFormatPr defaultColWidth="9" defaultRowHeight="13.5" outlineLevelRow="4" outlineLevelCol="7"/>
  <cols>
    <col min="1" max="8" width="12.625" style="1" customWidth="1"/>
    <col min="9" max="16384" width="9" style="1"/>
  </cols>
  <sheetData>
    <row r="1" ht="48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ht="30" customHeight="1" spans="1:8">
      <c r="A2" s="5" t="s">
        <v>1</v>
      </c>
      <c r="B2" s="5" t="s">
        <v>2</v>
      </c>
      <c r="C2" s="5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ht="30" customHeight="1" spans="1:8">
      <c r="A3" s="12">
        <v>1</v>
      </c>
      <c r="B3" s="12">
        <v>20221153</v>
      </c>
      <c r="C3" s="13">
        <v>81</v>
      </c>
      <c r="D3" s="13">
        <f>C3*0.4</f>
        <v>32.4</v>
      </c>
      <c r="E3" s="13">
        <v>86.4</v>
      </c>
      <c r="F3" s="13">
        <f>E3*0.6</f>
        <v>51.84</v>
      </c>
      <c r="G3" s="13">
        <f>F3+D3</f>
        <v>84.24</v>
      </c>
      <c r="H3" s="14" t="s">
        <v>9</v>
      </c>
    </row>
    <row r="4" ht="30" customHeight="1" spans="1:8">
      <c r="A4" s="12">
        <v>2</v>
      </c>
      <c r="B4" s="12">
        <v>20221088</v>
      </c>
      <c r="C4" s="13">
        <v>80</v>
      </c>
      <c r="D4" s="13">
        <f>C4*0.4</f>
        <v>32</v>
      </c>
      <c r="E4" s="13">
        <v>81.4</v>
      </c>
      <c r="F4" s="13">
        <f>E4*0.6</f>
        <v>48.84</v>
      </c>
      <c r="G4" s="13">
        <f>F4+D4</f>
        <v>80.84</v>
      </c>
      <c r="H4" s="14"/>
    </row>
    <row r="5" ht="30" customHeight="1" spans="1:8">
      <c r="A5" s="12">
        <v>3</v>
      </c>
      <c r="B5" s="12">
        <v>20221028</v>
      </c>
      <c r="C5" s="13">
        <v>77</v>
      </c>
      <c r="D5" s="13">
        <f>C5*0.4</f>
        <v>30.8</v>
      </c>
      <c r="E5" s="13">
        <v>81.6</v>
      </c>
      <c r="F5" s="13">
        <f>E5*0.6</f>
        <v>48.96</v>
      </c>
      <c r="G5" s="13">
        <f>F5+D5</f>
        <v>79.76</v>
      </c>
      <c r="H5" s="14"/>
    </row>
  </sheetData>
  <sortState ref="A3:M80">
    <sortCondition ref="F3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Q14" sqref="Q14"/>
    </sheetView>
  </sheetViews>
  <sheetFormatPr defaultColWidth="9" defaultRowHeight="13.5" outlineLevelRow="5" outlineLevelCol="7"/>
  <cols>
    <col min="1" max="8" width="12.625" style="1" customWidth="1"/>
    <col min="9" max="16384" width="9" style="1"/>
  </cols>
  <sheetData>
    <row r="1" ht="48" customHeight="1" spans="1:8">
      <c r="A1" s="2" t="s">
        <v>10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0" customHeight="1" spans="1:8">
      <c r="A3" s="6">
        <v>1</v>
      </c>
      <c r="B3" s="6">
        <v>20222006</v>
      </c>
      <c r="C3" s="7">
        <v>77</v>
      </c>
      <c r="D3" s="7">
        <f>C3*0.4</f>
        <v>30.8</v>
      </c>
      <c r="E3" s="7">
        <v>88.4</v>
      </c>
      <c r="F3" s="7">
        <f>E3*0.6</f>
        <v>53.04</v>
      </c>
      <c r="G3" s="7">
        <f>F3+D3</f>
        <v>83.84</v>
      </c>
      <c r="H3" s="8" t="s">
        <v>9</v>
      </c>
    </row>
    <row r="4" ht="30" customHeight="1" spans="1:8">
      <c r="A4" s="6">
        <v>2</v>
      </c>
      <c r="B4" s="6">
        <v>20222014</v>
      </c>
      <c r="C4" s="7">
        <v>78</v>
      </c>
      <c r="D4" s="7">
        <f>C4*0.4</f>
        <v>31.2</v>
      </c>
      <c r="E4" s="7">
        <v>84.4</v>
      </c>
      <c r="F4" s="7">
        <f>E4*0.6</f>
        <v>50.64</v>
      </c>
      <c r="G4" s="7">
        <f>F4+D4</f>
        <v>81.84</v>
      </c>
      <c r="H4" s="8"/>
    </row>
    <row r="5" ht="30" customHeight="1" spans="1:8">
      <c r="A5" s="6">
        <v>3</v>
      </c>
      <c r="B5" s="6">
        <v>20222057</v>
      </c>
      <c r="C5" s="7">
        <v>81</v>
      </c>
      <c r="D5" s="7">
        <f>C5*0.4</f>
        <v>32.4</v>
      </c>
      <c r="E5" s="7">
        <v>80</v>
      </c>
      <c r="F5" s="7">
        <f>E5*0.6</f>
        <v>48</v>
      </c>
      <c r="G5" s="7">
        <f>F5+D5</f>
        <v>80.4</v>
      </c>
      <c r="H5" s="8"/>
    </row>
    <row r="6" ht="30" customHeight="1" spans="1:8">
      <c r="A6" s="6">
        <v>4</v>
      </c>
      <c r="B6" s="6">
        <v>20222086</v>
      </c>
      <c r="C6" s="7">
        <v>77</v>
      </c>
      <c r="D6" s="7">
        <f>C6*0.4</f>
        <v>30.8</v>
      </c>
      <c r="E6" s="7">
        <v>78.6</v>
      </c>
      <c r="F6" s="7">
        <f>E6*0.6</f>
        <v>47.16</v>
      </c>
      <c r="G6" s="7">
        <f>F6+D6</f>
        <v>77.96</v>
      </c>
      <c r="H6" s="8"/>
    </row>
  </sheetData>
  <sortState ref="A3:O6">
    <sortCondition ref="G3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办公室文秘</vt:lpstr>
      <vt:lpstr>图书管理员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晚～晚</cp:lastModifiedBy>
  <dcterms:created xsi:type="dcterms:W3CDTF">2022-08-22T01:31:00Z</dcterms:created>
  <dcterms:modified xsi:type="dcterms:W3CDTF">2022-09-26T02:45:11Z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1595080712454F258B6550062884BCFC</vt:lpwstr>
  </property>
  <property fmtid="{D5CDD505-2E9C-101B-9397-08002B2CF9AE}" pid="3" name="KSOProductBuildVer">
    <vt:lpwstr>2052-11.1.0.12358</vt:lpwstr>
  </property>
</Properties>
</file>